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230" yWindow="120" windowWidth="19440" windowHeight="117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9" i="1"/>
</calcChain>
</file>

<file path=xl/sharedStrings.xml><?xml version="1.0" encoding="utf-8"?>
<sst xmlns="http://schemas.openxmlformats.org/spreadsheetml/2006/main" count="54" uniqueCount="41">
  <si>
    <t>№ п.п.</t>
  </si>
  <si>
    <t>Наименование котельной</t>
  </si>
  <si>
    <t>Установленные котлы</t>
  </si>
  <si>
    <t>Установл. мощность, Гкал/час</t>
  </si>
  <si>
    <t>Присоединенная мощность, (Гкал/ч)</t>
  </si>
  <si>
    <t>Режим работы</t>
  </si>
  <si>
    <t>тип</t>
  </si>
  <si>
    <t>всего</t>
  </si>
  <si>
    <t xml:space="preserve"> отопл.     </t>
  </si>
  <si>
    <t xml:space="preserve"> ГВС</t>
  </si>
  <si>
    <t>кругло-годичн.</t>
  </si>
  <si>
    <t>сезонные</t>
  </si>
  <si>
    <t>Вид топлива</t>
  </si>
  <si>
    <t>Собст. нужды</t>
  </si>
  <si>
    <t>%</t>
  </si>
  <si>
    <t>Тепловые потери</t>
  </si>
  <si>
    <t>Гкал</t>
  </si>
  <si>
    <t>Год ввода в эксплуатацию // год последного кап.ремонта</t>
  </si>
  <si>
    <t>Кол-во</t>
  </si>
  <si>
    <t>прир. газ</t>
  </si>
  <si>
    <t>2006//2018</t>
  </si>
  <si>
    <t>2009//2018//2019</t>
  </si>
  <si>
    <t>2004//2015//2019</t>
  </si>
  <si>
    <t>КВ-ГЖ-0,75 с экономайзером</t>
  </si>
  <si>
    <t>КСВ-1,0</t>
  </si>
  <si>
    <t>КСВаУ-0,65-3 Гн</t>
  </si>
  <si>
    <t>КВА-0,6 ЭТС</t>
  </si>
  <si>
    <t>КВА-0,25 ЭТС</t>
  </si>
  <si>
    <t>Unical ELLPREX 760</t>
  </si>
  <si>
    <t>Фактический удельный расход топлива, кг.у.т./Гкал</t>
  </si>
  <si>
    <t>Ориентировочный расчетно-нормативный расход топлива, Гкал/час</t>
  </si>
  <si>
    <t>Удельный расход электроэнергии на выработку тепловой энергии в системе теплоснабжения, кВт*ч/Гкал</t>
  </si>
  <si>
    <t>Фактическая эффективность системы теплоснабжения, %</t>
  </si>
  <si>
    <t>Фактический объем подпитки тепловой сети, м3/в год</t>
  </si>
  <si>
    <t>Котельная ККЗ, ул. Кирпичный переулок 5А</t>
  </si>
  <si>
    <t>Котельная жмлого городка "Дружба"</t>
  </si>
  <si>
    <t>Котельная Д/с №24, ул. Рабочая 271</t>
  </si>
  <si>
    <t>Котельная СШ №17, ул. Строителей 123</t>
  </si>
  <si>
    <t>Котельная откормсовхоз, УЛ. Откормсовхоз 14В</t>
  </si>
  <si>
    <t>Котельная ГДП-5, ул. Чкалова 157</t>
  </si>
  <si>
    <t xml:space="preserve">                                                                                                                                                                                          Приложение № 2 к условиям концессионного соглашения                                                                                                                                                                                                            Описание, в том числе технико-экономические показатели, объекта концессионного соглашения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</si>
</sst>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E1" zoomScale="85" zoomScaleNormal="85" workbookViewId="0">
      <selection activeCell="I3" sqref="I3:I4"/>
    </sheetView>
  </sheetViews>
  <sheetFormatPr defaultRowHeight="15" x14ac:dyDescent="0.25"/>
  <cols>
    <col min="1" max="1" width="6.28515625" customWidth="1"/>
    <col min="2" max="2" width="23.7109375" customWidth="1"/>
    <col min="3" max="3" width="10.140625" customWidth="1"/>
    <col min="4" max="4" width="13.140625" customWidth="1"/>
    <col min="5" max="5" width="8.7109375" customWidth="1"/>
    <col min="6" max="6" width="16.28515625" customWidth="1"/>
    <col min="7" max="7" width="11.5703125" customWidth="1"/>
    <col min="8" max="8" width="14.28515625" customWidth="1"/>
    <col min="9" max="9" width="14.5703125" customWidth="1"/>
    <col min="10" max="10" width="15.7109375" customWidth="1"/>
    <col min="11" max="11" width="14.5703125" customWidth="1"/>
    <col min="12" max="12" width="16.28515625" customWidth="1"/>
    <col min="13" max="13" width="10.85546875" customWidth="1"/>
    <col min="14" max="15" width="7.7109375" customWidth="1"/>
    <col min="16" max="16" width="9.85546875" customWidth="1"/>
    <col min="17" max="17" width="11.140625" customWidth="1"/>
    <col min="19" max="20" width="10.28515625" customWidth="1"/>
  </cols>
  <sheetData>
    <row r="1" spans="1:21" ht="34.5" customHeight="1" x14ac:dyDescent="0.3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.75" customHeight="1" x14ac:dyDescent="0.25"/>
    <row r="3" spans="1:21" ht="86.25" customHeight="1" x14ac:dyDescent="0.25">
      <c r="A3" s="27" t="s">
        <v>0</v>
      </c>
      <c r="B3" s="16" t="s">
        <v>1</v>
      </c>
      <c r="C3" s="3" t="s">
        <v>12</v>
      </c>
      <c r="D3" s="20" t="s">
        <v>2</v>
      </c>
      <c r="E3" s="21"/>
      <c r="F3" s="16" t="s">
        <v>17</v>
      </c>
      <c r="G3" s="16" t="s">
        <v>3</v>
      </c>
      <c r="H3" s="16" t="s">
        <v>29</v>
      </c>
      <c r="I3" s="16" t="s">
        <v>30</v>
      </c>
      <c r="J3" s="16" t="s">
        <v>32</v>
      </c>
      <c r="K3" s="16" t="s">
        <v>33</v>
      </c>
      <c r="L3" s="16" t="s">
        <v>31</v>
      </c>
      <c r="M3" s="20" t="s">
        <v>4</v>
      </c>
      <c r="N3" s="26"/>
      <c r="O3" s="21"/>
      <c r="P3" s="20" t="s">
        <v>5</v>
      </c>
      <c r="Q3" s="21"/>
      <c r="R3" s="22" t="s">
        <v>13</v>
      </c>
      <c r="S3" s="23"/>
      <c r="T3" s="24" t="s">
        <v>15</v>
      </c>
      <c r="U3" s="25"/>
    </row>
    <row r="4" spans="1:21" ht="85.15" customHeight="1" x14ac:dyDescent="0.25">
      <c r="A4" s="27"/>
      <c r="B4" s="17"/>
      <c r="C4" s="4"/>
      <c r="D4" s="2" t="s">
        <v>6</v>
      </c>
      <c r="E4" s="2" t="s">
        <v>18</v>
      </c>
      <c r="F4" s="17"/>
      <c r="G4" s="17"/>
      <c r="H4" s="17"/>
      <c r="I4" s="17"/>
      <c r="J4" s="17"/>
      <c r="K4" s="17"/>
      <c r="L4" s="17"/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14</v>
      </c>
      <c r="S4" s="5" t="s">
        <v>16</v>
      </c>
      <c r="T4" s="6" t="s">
        <v>14</v>
      </c>
      <c r="U4" s="6" t="s">
        <v>16</v>
      </c>
    </row>
    <row r="5" spans="1:21" x14ac:dyDescent="0.25">
      <c r="A5" s="10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8">
        <v>20</v>
      </c>
      <c r="U5" s="8">
        <v>21</v>
      </c>
    </row>
    <row r="6" spans="1:21" s="1" customFormat="1" ht="55.5" customHeight="1" x14ac:dyDescent="0.25">
      <c r="A6" s="14">
        <v>1</v>
      </c>
      <c r="B6" s="11" t="s">
        <v>38</v>
      </c>
      <c r="C6" s="11" t="s">
        <v>19</v>
      </c>
      <c r="D6" s="12" t="s">
        <v>25</v>
      </c>
      <c r="E6" s="11">
        <v>2</v>
      </c>
      <c r="F6" s="11">
        <v>1996</v>
      </c>
      <c r="G6" s="11">
        <v>1.6</v>
      </c>
      <c r="H6" s="11">
        <v>174.7</v>
      </c>
      <c r="I6" s="11">
        <v>175.6</v>
      </c>
      <c r="J6" s="11">
        <v>90.5</v>
      </c>
      <c r="K6" s="11">
        <v>130</v>
      </c>
      <c r="L6" s="11">
        <v>90.5</v>
      </c>
      <c r="M6" s="11">
        <v>0.72</v>
      </c>
      <c r="N6" s="11">
        <v>0.72</v>
      </c>
      <c r="O6" s="11">
        <v>0</v>
      </c>
      <c r="P6" s="11"/>
      <c r="Q6" s="11" t="s">
        <v>11</v>
      </c>
      <c r="R6" s="11">
        <v>3.68</v>
      </c>
      <c r="S6" s="9">
        <v>7.88</v>
      </c>
      <c r="T6" s="9">
        <v>6.5</v>
      </c>
      <c r="U6" s="9">
        <v>234.1</v>
      </c>
    </row>
    <row r="7" spans="1:21" ht="39" customHeight="1" x14ac:dyDescent="0.25">
      <c r="A7" s="14">
        <v>2</v>
      </c>
      <c r="B7" s="13" t="s">
        <v>39</v>
      </c>
      <c r="C7" s="11" t="s">
        <v>19</v>
      </c>
      <c r="D7" s="12" t="s">
        <v>24</v>
      </c>
      <c r="E7" s="13">
        <v>2</v>
      </c>
      <c r="F7" s="13" t="s">
        <v>20</v>
      </c>
      <c r="G7" s="13">
        <v>1.72</v>
      </c>
      <c r="H7" s="13">
        <v>176.1</v>
      </c>
      <c r="I7" s="13">
        <v>156.1</v>
      </c>
      <c r="J7" s="13">
        <v>87.6</v>
      </c>
      <c r="K7" s="13">
        <v>248.4</v>
      </c>
      <c r="L7" s="13">
        <v>32.6</v>
      </c>
      <c r="M7" s="13">
        <v>1.05</v>
      </c>
      <c r="N7" s="13">
        <v>1.05</v>
      </c>
      <c r="O7" s="13">
        <v>0</v>
      </c>
      <c r="P7" s="13"/>
      <c r="Q7" s="11" t="s">
        <v>11</v>
      </c>
      <c r="R7" s="13">
        <v>1.96</v>
      </c>
      <c r="S7" s="13">
        <v>5.78</v>
      </c>
      <c r="T7" s="13">
        <v>20</v>
      </c>
      <c r="U7" s="13">
        <v>446.2</v>
      </c>
    </row>
    <row r="8" spans="1:21" ht="66" customHeight="1" x14ac:dyDescent="0.25">
      <c r="A8" s="14">
        <v>3</v>
      </c>
      <c r="B8" s="13" t="s">
        <v>34</v>
      </c>
      <c r="C8" s="11" t="s">
        <v>19</v>
      </c>
      <c r="D8" s="12" t="s">
        <v>23</v>
      </c>
      <c r="E8" s="13">
        <v>2</v>
      </c>
      <c r="F8" s="13">
        <v>1997</v>
      </c>
      <c r="G8" s="13">
        <v>1.29</v>
      </c>
      <c r="H8" s="13">
        <v>194.9</v>
      </c>
      <c r="I8" s="13">
        <v>161.5</v>
      </c>
      <c r="J8" s="13">
        <v>88.8</v>
      </c>
      <c r="K8" s="13">
        <v>25</v>
      </c>
      <c r="L8" s="13">
        <v>87.3</v>
      </c>
      <c r="M8" s="13">
        <v>0.28999999999999998</v>
      </c>
      <c r="N8" s="13">
        <v>0.28999999999999998</v>
      </c>
      <c r="O8" s="13">
        <v>0</v>
      </c>
      <c r="P8" s="13"/>
      <c r="Q8" s="11" t="s">
        <v>11</v>
      </c>
      <c r="R8" s="13">
        <v>1.66</v>
      </c>
      <c r="S8" s="13">
        <v>1.39</v>
      </c>
      <c r="T8" s="13">
        <v>9.6</v>
      </c>
      <c r="U8" s="13">
        <v>65.97</v>
      </c>
    </row>
    <row r="9" spans="1:21" ht="36" customHeight="1" x14ac:dyDescent="0.25">
      <c r="A9" s="14">
        <v>4</v>
      </c>
      <c r="B9" s="13" t="s">
        <v>35</v>
      </c>
      <c r="C9" s="11" t="s">
        <v>19</v>
      </c>
      <c r="D9" s="12" t="s">
        <v>26</v>
      </c>
      <c r="E9" s="13">
        <v>2</v>
      </c>
      <c r="F9" s="13" t="s">
        <v>21</v>
      </c>
      <c r="G9" s="13">
        <v>1.03</v>
      </c>
      <c r="H9" s="13">
        <v>169.2</v>
      </c>
      <c r="I9" s="13">
        <v>156.30000000000001</v>
      </c>
      <c r="J9" s="13">
        <v>79.8</v>
      </c>
      <c r="K9" s="13">
        <v>202.34</v>
      </c>
      <c r="L9" s="13">
        <v>24.9</v>
      </c>
      <c r="M9" s="13">
        <v>0.65</v>
      </c>
      <c r="N9" s="13">
        <f>M9-O9</f>
        <v>0.57000000000000006</v>
      </c>
      <c r="O9" s="13">
        <v>0.08</v>
      </c>
      <c r="P9" s="13" t="s">
        <v>10</v>
      </c>
      <c r="Q9" s="13"/>
      <c r="R9" s="13">
        <v>0.69</v>
      </c>
      <c r="S9" s="13">
        <v>1.22</v>
      </c>
      <c r="T9" s="13"/>
      <c r="U9" s="13">
        <v>227.8</v>
      </c>
    </row>
    <row r="10" spans="1:21" s="1" customFormat="1" ht="36.75" customHeight="1" x14ac:dyDescent="0.25">
      <c r="A10" s="15">
        <v>5</v>
      </c>
      <c r="B10" s="11" t="s">
        <v>36</v>
      </c>
      <c r="C10" s="11" t="s">
        <v>19</v>
      </c>
      <c r="D10" s="12" t="s">
        <v>27</v>
      </c>
      <c r="E10" s="11">
        <v>2</v>
      </c>
      <c r="F10" s="11">
        <v>2008</v>
      </c>
      <c r="G10" s="11">
        <v>0.43</v>
      </c>
      <c r="H10" s="11">
        <v>153.30000000000001</v>
      </c>
      <c r="I10" s="11">
        <v>156.30000000000001</v>
      </c>
      <c r="J10" s="11">
        <v>90.7</v>
      </c>
      <c r="K10" s="11">
        <v>3</v>
      </c>
      <c r="L10" s="11">
        <v>0</v>
      </c>
      <c r="M10" s="11">
        <v>0.23</v>
      </c>
      <c r="N10" s="11">
        <v>0.154</v>
      </c>
      <c r="O10" s="11">
        <v>7.5999999999999998E-2</v>
      </c>
      <c r="P10" s="11" t="s">
        <v>10</v>
      </c>
      <c r="Q10" s="11"/>
      <c r="R10" s="11">
        <v>0.78</v>
      </c>
      <c r="S10" s="11">
        <v>0.47</v>
      </c>
      <c r="T10" s="11">
        <v>1.3</v>
      </c>
      <c r="U10" s="11">
        <v>7.26</v>
      </c>
    </row>
    <row r="11" spans="1:21" ht="47.25" x14ac:dyDescent="0.25">
      <c r="A11" s="14">
        <v>6</v>
      </c>
      <c r="B11" s="13" t="s">
        <v>37</v>
      </c>
      <c r="C11" s="11" t="s">
        <v>19</v>
      </c>
      <c r="D11" s="12" t="s">
        <v>28</v>
      </c>
      <c r="E11" s="13">
        <v>2</v>
      </c>
      <c r="F11" s="13" t="s">
        <v>22</v>
      </c>
      <c r="G11" s="13">
        <v>1.29</v>
      </c>
      <c r="H11" s="13">
        <v>162</v>
      </c>
      <c r="I11" s="13">
        <v>156.6</v>
      </c>
      <c r="J11" s="13">
        <v>88.2</v>
      </c>
      <c r="K11" s="13">
        <v>50</v>
      </c>
      <c r="L11" s="13">
        <v>20</v>
      </c>
      <c r="M11" s="13">
        <v>0.76</v>
      </c>
      <c r="N11" s="13">
        <f>M11-O11</f>
        <v>0.68500000000000005</v>
      </c>
      <c r="O11" s="13">
        <v>7.4999999999999997E-2</v>
      </c>
      <c r="P11" s="13" t="s">
        <v>10</v>
      </c>
      <c r="Q11" s="13"/>
      <c r="R11" s="13">
        <v>1.21</v>
      </c>
      <c r="S11" s="13">
        <v>2.0499999999999998</v>
      </c>
      <c r="T11" s="13">
        <v>14.7</v>
      </c>
      <c r="U11" s="13">
        <v>86.4</v>
      </c>
    </row>
  </sheetData>
  <mergeCells count="15">
    <mergeCell ref="L3:L4"/>
    <mergeCell ref="A1:U1"/>
    <mergeCell ref="J3:J4"/>
    <mergeCell ref="K3:K4"/>
    <mergeCell ref="D3:E3"/>
    <mergeCell ref="F3:F4"/>
    <mergeCell ref="G3:G4"/>
    <mergeCell ref="H3:H4"/>
    <mergeCell ref="I3:I4"/>
    <mergeCell ref="R3:S3"/>
    <mergeCell ref="T3:U3"/>
    <mergeCell ref="M3:O3"/>
    <mergeCell ref="A3:A4"/>
    <mergeCell ref="B3:B4"/>
    <mergeCell ref="P3:Q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Вт сети</dc:creator>
  <cp:lastModifiedBy>Фомичева Наталья Анатольевна</cp:lastModifiedBy>
  <cp:lastPrinted>2021-01-14T06:35:14Z</cp:lastPrinted>
  <dcterms:created xsi:type="dcterms:W3CDTF">2019-10-14T08:38:44Z</dcterms:created>
  <dcterms:modified xsi:type="dcterms:W3CDTF">2021-03-25T13:49:56Z</dcterms:modified>
</cp:coreProperties>
</file>