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2 чтен." sheetId="1" r:id="rId1"/>
  </sheets>
  <definedNames>
    <definedName name="_xlnm.Print_Area" localSheetId="0">'2 чтен.'!$A$1:$E$38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<sst xmlns="http://schemas.openxmlformats.org/spreadsheetml/2006/main" count="62" uniqueCount="62">
  <si>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</si>
  <si>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</si>
  <si>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</si>
  <si>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</si>
  <si>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</si>
  <si>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</si>
  <si>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</si>
  <si>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</si>
  <si>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</si>
  <si>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</si>
  <si>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</si>
  <si>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</si>
  <si>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</si>
  <si>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</si>
  <si>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</si>
  <si>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</si>
  <si>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</si>
  <si>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</si>
  <si>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</si>
  <si>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</si>
  <si>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</si>
  <si>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</si>
  <si>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</si>
  <si>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</si>
  <si>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</si>
  <si>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</si>
  <si>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</si>
  <si>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</si>
  <si>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</si>
  <si>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</si>
  <si>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</si>
  <si>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</si>
  <si>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</si>
  <si>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</si>
  <si>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</si>
  <si>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</si>
  <si>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</si>
  <si>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</si>
  <si>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</si>
  <si>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</si>
  <si>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</si>
  <si>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</si>
  <si>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</si>
  <si>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</si>
  <si>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</si>
  <si>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</si>
  <si>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</si>
  <si>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</si>
  <si>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</si>
  <si>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</si>
  <si>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</si>
  <si>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</si>
  <si>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</si>
  <si>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</si>
  <si>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</si>
  <si>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</si>
  <si>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</si>
  <si>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</si>
  <si>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</si>
  <si>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</si>
  <si>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</si>
  <si>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от 26.12.2022 №85-42/7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</si>
</sst>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5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3" t="s">
        <v>59</v>
      </c>
      <c r="B10" s="43"/>
      <c r="C10" s="43"/>
      <c r="D10" s="43"/>
      <c r="E10" s="43"/>
    </row>
    <row r="11" spans="1:3" ht="4.5" customHeight="1">
      <c r="A11" s="27"/>
      <c r="B11" s="2"/>
      <c r="C11" s="2"/>
    </row>
    <row r="12" spans="1:5" ht="15.75">
      <c r="A12" s="27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4" t="s">
        <v>47</v>
      </c>
      <c r="E13" s="4" t="s">
        <v>60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9" t="s">
        <v>50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9" t="s">
        <v>51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30" t="s">
        <v>48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30" t="s">
        <v>49</v>
      </c>
      <c r="B18" s="12" t="s">
        <v>33</v>
      </c>
      <c r="C18" s="13"/>
      <c r="D18" s="13">
        <v>0</v>
      </c>
      <c r="E18" s="13"/>
    </row>
    <row r="19" spans="1:5" ht="31.5">
      <c r="A19" s="31" t="s">
        <v>38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9" t="s">
        <v>58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9" t="s">
        <v>56</v>
      </c>
      <c r="B21" s="12" t="s">
        <v>57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9" t="s">
        <v>55</v>
      </c>
      <c r="B22" s="12" t="s">
        <v>54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36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30" t="s">
        <v>52</v>
      </c>
      <c r="B24" s="12" t="s">
        <v>34</v>
      </c>
      <c r="C24" s="16">
        <v>0</v>
      </c>
      <c r="D24" s="16">
        <v>0</v>
      </c>
      <c r="E24" s="16">
        <v>-67059</v>
      </c>
    </row>
    <row r="25" spans="1:5" ht="31.5" customHeight="1">
      <c r="A25" s="28" t="s">
        <v>37</v>
      </c>
      <c r="B25" s="9" t="s">
        <v>8</v>
      </c>
      <c r="C25" s="15">
        <f>C30+C26</f>
        <v>0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-2079011.1</v>
      </c>
      <c r="D26" s="17">
        <f>D27</f>
        <v>-2122835.1</v>
      </c>
      <c r="E26" s="17">
        <f>E27</f>
        <v>-2129017.9</v>
      </c>
    </row>
    <row r="27" spans="1:5" ht="27" customHeight="1">
      <c r="A27" s="29" t="s">
        <v>17</v>
      </c>
      <c r="B27" s="18" t="s">
        <v>18</v>
      </c>
      <c r="C27" s="19">
        <f>C29</f>
        <v>-2079011.1</v>
      </c>
      <c r="D27" s="19">
        <f>D29</f>
        <v>-2122835.1</v>
      </c>
      <c r="E27" s="19">
        <f>E29</f>
        <v>-2129017.9</v>
      </c>
    </row>
    <row r="28" spans="1:5" ht="34.5" customHeight="1">
      <c r="A28" s="29" t="s">
        <v>19</v>
      </c>
      <c r="B28" s="18" t="s">
        <v>20</v>
      </c>
      <c r="C28" s="39">
        <f>C29</f>
        <v>-2079011.1</v>
      </c>
      <c r="D28" s="39">
        <f>D29</f>
        <v>-2122835.1</v>
      </c>
      <c r="E28" s="39">
        <f>E29</f>
        <v>-2129017.9</v>
      </c>
    </row>
    <row r="29" spans="1:5" ht="33.75" customHeight="1">
      <c r="A29" s="34" t="s">
        <v>21</v>
      </c>
      <c r="B29" s="35" t="s">
        <v>24</v>
      </c>
      <c r="C29" s="36">
        <v>-2079011.1</v>
      </c>
      <c r="D29" s="36">
        <v>-2122835.1</v>
      </c>
      <c r="E29" s="36">
        <v>-2129017.9</v>
      </c>
    </row>
    <row r="30" spans="1:5" ht="23.25" customHeight="1">
      <c r="A30" s="29" t="s">
        <v>10</v>
      </c>
      <c r="B30" s="18" t="s">
        <v>11</v>
      </c>
      <c r="C30" s="19">
        <f>C31</f>
        <v>2079011.1</v>
      </c>
      <c r="D30" s="19">
        <f>D31</f>
        <v>2122835.1</v>
      </c>
      <c r="E30" s="19">
        <f>E31</f>
        <v>2129017.9</v>
      </c>
    </row>
    <row r="31" spans="1:5" ht="24" customHeight="1">
      <c r="A31" s="29" t="s">
        <v>12</v>
      </c>
      <c r="B31" s="18" t="s">
        <v>13</v>
      </c>
      <c r="C31" s="19">
        <f>C33</f>
        <v>2079011.1</v>
      </c>
      <c r="D31" s="19">
        <f>D33</f>
        <v>2122835.1</v>
      </c>
      <c r="E31" s="19">
        <f>E33</f>
        <v>2129017.9</v>
      </c>
    </row>
    <row r="32" spans="1:5" ht="40.5" customHeight="1">
      <c r="A32" s="29" t="s">
        <v>14</v>
      </c>
      <c r="B32" s="18" t="s">
        <v>15</v>
      </c>
      <c r="C32" s="24">
        <f>C33</f>
        <v>2079011.1</v>
      </c>
      <c r="D32" s="24">
        <f>D33</f>
        <v>2122835.1</v>
      </c>
      <c r="E32" s="24">
        <f>E33</f>
        <v>2129017.9</v>
      </c>
    </row>
    <row r="33" spans="1:5" ht="37.5" customHeight="1">
      <c r="A33" s="37" t="s">
        <v>22</v>
      </c>
      <c r="B33" s="38" t="s">
        <v>23</v>
      </c>
      <c r="C33" s="36">
        <v>2079011.1</v>
      </c>
      <c r="D33" s="36">
        <v>2122835.1</v>
      </c>
      <c r="E33" s="36">
        <v>2129017.9</v>
      </c>
    </row>
    <row r="34" spans="1:6" ht="37.5" customHeight="1">
      <c r="A34" s="31" t="s">
        <v>40</v>
      </c>
      <c r="B34" s="14" t="s">
        <v>41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42</v>
      </c>
      <c r="B35" s="12" t="s">
        <v>43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44</v>
      </c>
      <c r="B36" s="12" t="s">
        <v>45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46</v>
      </c>
      <c r="B37" s="12" t="s">
        <v>53</v>
      </c>
      <c r="C37" s="20"/>
      <c r="D37" s="21"/>
      <c r="E37" s="21"/>
    </row>
    <row r="38" spans="1:5" ht="43.5" customHeight="1">
      <c r="A38" s="31" t="s">
        <v>39</v>
      </c>
      <c r="B38" s="22"/>
      <c r="C38" s="40">
        <f>C14+C19+C25+C34</f>
        <v>0</v>
      </c>
      <c r="D38" s="23">
        <f>D14+D19+D25</f>
        <v>0</v>
      </c>
      <c r="E38" s="23">
        <f>E14+E19+E25</f>
        <v>-67059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2022-12-16T11:55:52Z</cp:lastPrinted>
  <dcterms:created xsi:type="dcterms:W3CDTF">2007-10-29T12:43:54Z</dcterms:created>
  <dcterms:modified xsi:type="dcterms:W3CDTF">2022-12-28T12:14:36Z</dcterms:modified>
  <cp:category/>
  <cp:version/>
  <cp:contentType/>
  <cp:contentStatus/>
</cp:coreProperties>
</file>