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январь" sheetId="1" r:id="rId1"/>
  </sheets>
  <definedNames>
    <definedName name="_xlnm.Print_Area" localSheetId="0">'январь'!$A$1:$F$26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<sst xmlns="http://schemas.openxmlformats.org/spreadsheetml/2006/main" count="43" uniqueCount="42">
  <si>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</si>
  <si>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</si>
  <si>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</si>
  <si>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</si>
  <si>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</si>
  <si>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</si>
  <si>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</si>
  <si>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</si>
  <si>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</si>
  <si>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</si>
  <si>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</si>
  <si>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</si>
  <si>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</si>
  <si>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</si>
  <si>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</si>
  <si>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</si>
  <si>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</si>
  <si>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</si>
  <si>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</si>
  <si>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</si>
  <si>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</si>
  <si>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</si>
  <si>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</si>
  <si>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</si>
  <si>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</si>
  <si>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</si>
  <si>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</si>
  <si>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</si>
  <si>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</si>
  <si>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</si>
  <si>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</si>
  <si>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</si>
  <si>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</si>
  <si>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</si>
  <si>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</si>
  <si>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</si>
  <si>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</si>
  <si>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</si>
  <si>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2024 год и на плановый период 2025 и 2026 годов</t>
  </si>
  <si>
    <t>2026 год</t>
  </si>
  <si>
    <t xml:space="preserve"> решением Собрания представителей              города Кузнецка                                                    от ______2024 №____</t>
  </si>
  <si>
    <t xml:space="preserve">                         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</si>
</sst>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43" t="s">
        <v>41</v>
      </c>
      <c r="F1" s="43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8" t="s">
        <v>40</v>
      </c>
      <c r="E3" s="48"/>
      <c r="F3" s="48"/>
      <c r="G3" s="48"/>
    </row>
    <row r="4" spans="2:7" ht="12.75" customHeight="1" hidden="1">
      <c r="B4"/>
      <c r="D4" s="48"/>
      <c r="E4" s="48"/>
      <c r="F4" s="48"/>
      <c r="G4" s="48"/>
    </row>
    <row r="5" spans="2:7" ht="12.75" customHeight="1">
      <c r="B5"/>
      <c r="D5" s="48"/>
      <c r="E5" s="48"/>
      <c r="F5" s="48"/>
      <c r="G5" s="48"/>
    </row>
    <row r="6" spans="2:8" ht="37.5" customHeight="1">
      <c r="B6" s="46" t="s">
        <v>38</v>
      </c>
      <c r="C6" s="47"/>
      <c r="D6" s="47"/>
      <c r="E6" s="47"/>
      <c r="F6" s="47"/>
      <c r="G6" s="47"/>
      <c r="H6" s="35"/>
    </row>
    <row r="7" spans="1:11" ht="35.25" customHeight="1" hidden="1">
      <c r="A7" s="44"/>
      <c r="B7" s="45"/>
      <c r="C7" s="45"/>
      <c r="D7" s="45"/>
      <c r="E7" s="45"/>
      <c r="F7" s="4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620405.2000000001</v>
      </c>
      <c r="E11" s="23">
        <f>E12+E14+E16+E17+E20+E21+E24+E23+E25+E26+E22</f>
        <v>654068.7</v>
      </c>
      <c r="F11" s="16">
        <f>F12+F14+F16+F17+F20+F21+F24+F23+F25+F26+F22</f>
        <v>677929.5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360204</v>
      </c>
      <c r="E12" s="23">
        <f>E13</f>
        <v>372984</v>
      </c>
      <c r="F12" s="16">
        <f>F13</f>
        <v>392006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352204+8000</f>
        <v>360204</v>
      </c>
      <c r="E13" s="29">
        <v>372984</v>
      </c>
      <c r="F13" s="15">
        <v>392006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10069.8</v>
      </c>
      <c r="E14" s="23">
        <f>E15</f>
        <v>10237.5</v>
      </c>
      <c r="F14" s="16">
        <f>F15</f>
        <v>10443.3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40">
        <v>10069.8</v>
      </c>
      <c r="E15" s="41">
        <v>10237.5</v>
      </c>
      <c r="F15" s="40">
        <v>10443.3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65998-2000</f>
        <v>63998</v>
      </c>
      <c r="E16" s="23">
        <v>69749</v>
      </c>
      <c r="F16" s="16">
        <v>74571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124659</v>
      </c>
      <c r="E17" s="23">
        <f>E18+E19</f>
        <v>118659</v>
      </c>
      <c r="F17" s="16">
        <f>F18+F19</f>
        <v>118659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60663+3500</f>
        <v>64163</v>
      </c>
      <c r="E18" s="17">
        <v>60663</v>
      </c>
      <c r="F18" s="17">
        <v>60663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53993.9+4002.1+2500</f>
        <v>60496</v>
      </c>
      <c r="E19" s="15">
        <f>53993.9+4002.1</f>
        <v>57996</v>
      </c>
      <c r="F19" s="15">
        <f>53993.9+4002.1</f>
        <v>57996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28702.4</v>
      </c>
      <c r="E21" s="23">
        <v>30573.2</v>
      </c>
      <c r="F21" s="16">
        <v>30384.2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3215</v>
      </c>
      <c r="E22" s="30">
        <v>3215</v>
      </c>
      <c r="F22" s="22">
        <v>3215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15674</v>
      </c>
      <c r="E24" s="31">
        <v>34778</v>
      </c>
      <c r="F24" s="18">
        <v>34778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38">
        <v>3683</v>
      </c>
      <c r="E25" s="39">
        <v>3683</v>
      </c>
      <c r="F25" s="38">
        <v>3683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42"/>
      <c r="E27" s="42"/>
      <c r="F27" s="42"/>
      <c r="G27" s="4"/>
      <c r="H27" s="4"/>
      <c r="I27" s="4"/>
      <c r="J27" s="4"/>
      <c r="K27" s="4"/>
      <c r="L27" s="4"/>
    </row>
    <row r="28" spans="4:6" ht="12.75">
      <c r="D28" s="35"/>
      <c r="E28" s="35"/>
      <c r="F28" s="35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Татьяна Кулакова</cp:lastModifiedBy>
  <cp:lastPrinted>2024-01-17T06:35:01Z</cp:lastPrinted>
  <dcterms:created xsi:type="dcterms:W3CDTF">2016-11-07T05:24:14Z</dcterms:created>
  <dcterms:modified xsi:type="dcterms:W3CDTF">2024-01-23T09:09:06Z</dcterms:modified>
  <cp:category/>
  <cp:version/>
  <cp:contentType/>
  <cp:contentStatus/>
</cp:coreProperties>
</file>