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5450" windowHeight="11610" activeTab="0"/>
  </bookViews>
  <sheets>
    <sheet name="янв" sheetId="1" r:id="rId1"/>
  </sheets>
  <definedNames>
    <definedName name="_xlnm.Print_Area" localSheetId="0">'янв'!$A$1:$E$38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<sst xmlns="http://schemas.openxmlformats.org/spreadsheetml/2006/main" count="62" uniqueCount="62">
  <si>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</si>
  <si>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</si>
  <si>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</si>
  <si>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</si>
  <si>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</si>
  <si>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</si>
  <si>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</si>
  <si>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</si>
  <si>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</si>
  <si>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</si>
  <si>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</si>
  <si>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</si>
  <si>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</si>
  <si>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</si>
  <si>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</si>
  <si>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</si>
  <si>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</si>
  <si>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</si>
  <si>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</si>
  <si>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</si>
  <si>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</si>
  <si>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</si>
  <si>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</si>
  <si>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</si>
  <si>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</si>
  <si>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</si>
  <si>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</si>
  <si>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</si>
  <si>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</si>
  <si>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</si>
  <si>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</si>
  <si>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</si>
  <si>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</si>
  <si>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</si>
  <si>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</si>
  <si>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</si>
  <si>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</si>
  <si>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</si>
  <si>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</si>
  <si>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</si>
  <si>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</si>
  <si>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</si>
  <si>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</si>
  <si>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</si>
  <si>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</si>
  <si>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</si>
  <si>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</si>
  <si>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</si>
  <si>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</si>
  <si>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</si>
  <si>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</si>
  <si>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</si>
  <si>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</si>
  <si>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</si>
  <si>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</si>
  <si>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</si>
  <si>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</si>
  <si>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2025 год</t>
  </si>
  <si>
    <t xml:space="preserve"> Источники финансирования дефицита  бюджета  города Кузнецка Пензенской области на 2024 год и на плановый период 2025 и 2026 годов.</t>
  </si>
  <si>
    <t>2026 год</t>
  </si>
  <si>
    <t>901 01 03 01 00 04 2900 810</t>
  </si>
  <si>
    <t>от __________2024  №____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</si>
</sst>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52.875" style="25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.75">
      <c r="A12" s="27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45</v>
      </c>
      <c r="D13" s="4" t="s">
        <v>57</v>
      </c>
      <c r="E13" s="4" t="s">
        <v>59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67000</v>
      </c>
    </row>
    <row r="15" spans="1:5" ht="36" customHeight="1">
      <c r="A15" s="29" t="s">
        <v>48</v>
      </c>
      <c r="B15" s="12" t="s">
        <v>7</v>
      </c>
      <c r="C15" s="11">
        <f>C16</f>
        <v>0</v>
      </c>
      <c r="D15" s="11">
        <f>D16</f>
        <v>0</v>
      </c>
      <c r="E15" s="11">
        <f>E16</f>
        <v>67000</v>
      </c>
    </row>
    <row r="16" spans="1:5" ht="51" customHeight="1">
      <c r="A16" s="29" t="s">
        <v>49</v>
      </c>
      <c r="B16" s="12" t="s">
        <v>32</v>
      </c>
      <c r="C16" s="13">
        <v>0</v>
      </c>
      <c r="D16" s="13">
        <v>0</v>
      </c>
      <c r="E16" s="13">
        <v>67000</v>
      </c>
    </row>
    <row r="17" spans="1:5" ht="36" customHeight="1">
      <c r="A17" s="30" t="s">
        <v>46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30" t="s">
        <v>47</v>
      </c>
      <c r="B18" s="12" t="s">
        <v>33</v>
      </c>
      <c r="C18" s="13"/>
      <c r="D18" s="13">
        <v>0</v>
      </c>
      <c r="E18" s="13"/>
    </row>
    <row r="19" spans="1:5" ht="31.5">
      <c r="A19" s="31" t="s">
        <v>36</v>
      </c>
      <c r="B19" s="10" t="s">
        <v>27</v>
      </c>
      <c r="C19" s="15">
        <f>C21+C23</f>
        <v>0</v>
      </c>
      <c r="D19" s="15">
        <f>D21+D23</f>
        <v>-67059</v>
      </c>
      <c r="E19" s="15">
        <f>E21+E23</f>
        <v>-67059</v>
      </c>
    </row>
    <row r="20" spans="1:5" ht="48.75" customHeight="1">
      <c r="A20" s="29" t="s">
        <v>56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54</v>
      </c>
      <c r="B21" s="12" t="s">
        <v>55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53</v>
      </c>
      <c r="B22" s="12" t="s">
        <v>52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34</v>
      </c>
      <c r="B23" s="12" t="s">
        <v>28</v>
      </c>
      <c r="C23" s="15">
        <f>C24</f>
        <v>0</v>
      </c>
      <c r="D23" s="15">
        <f>D24</f>
        <v>-67059</v>
      </c>
      <c r="E23" s="15">
        <f>E24</f>
        <v>-67059</v>
      </c>
    </row>
    <row r="24" spans="1:5" ht="51" customHeight="1">
      <c r="A24" s="30" t="s">
        <v>50</v>
      </c>
      <c r="B24" s="12" t="s">
        <v>60</v>
      </c>
      <c r="C24" s="16">
        <v>0</v>
      </c>
      <c r="D24" s="16">
        <v>-67059</v>
      </c>
      <c r="E24" s="16">
        <v>-67059</v>
      </c>
    </row>
    <row r="25" spans="1:5" ht="31.5" customHeight="1">
      <c r="A25" s="28" t="s">
        <v>35</v>
      </c>
      <c r="B25" s="9" t="s">
        <v>8</v>
      </c>
      <c r="C25" s="15">
        <f>C30+C26</f>
        <v>27298.80000000028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-2565137.3</v>
      </c>
      <c r="D26" s="17">
        <f>D27</f>
        <v>-2529479.4</v>
      </c>
      <c r="E26" s="17">
        <f>E27</f>
        <v>-2579166.5</v>
      </c>
    </row>
    <row r="27" spans="1:5" ht="27" customHeight="1">
      <c r="A27" s="29" t="s">
        <v>17</v>
      </c>
      <c r="B27" s="18" t="s">
        <v>18</v>
      </c>
      <c r="C27" s="19">
        <f>C29</f>
        <v>-2565137.3</v>
      </c>
      <c r="D27" s="19">
        <f>D29</f>
        <v>-2529479.4</v>
      </c>
      <c r="E27" s="19">
        <f>E29</f>
        <v>-2579166.5</v>
      </c>
    </row>
    <row r="28" spans="1:5" ht="34.5" customHeight="1">
      <c r="A28" s="29" t="s">
        <v>19</v>
      </c>
      <c r="B28" s="18" t="s">
        <v>20</v>
      </c>
      <c r="C28" s="39">
        <f>C29</f>
        <v>-2565137.3</v>
      </c>
      <c r="D28" s="39">
        <f>D29</f>
        <v>-2529479.4</v>
      </c>
      <c r="E28" s="39">
        <f>E29</f>
        <v>-2579166.5</v>
      </c>
    </row>
    <row r="29" spans="1:5" ht="33.75" customHeight="1">
      <c r="A29" s="34" t="s">
        <v>21</v>
      </c>
      <c r="B29" s="35" t="s">
        <v>24</v>
      </c>
      <c r="C29" s="36">
        <v>-2565137.3</v>
      </c>
      <c r="D29" s="36">
        <v>-2529479.4</v>
      </c>
      <c r="E29" s="36">
        <v>-2579166.5</v>
      </c>
    </row>
    <row r="30" spans="1:5" ht="23.25" customHeight="1">
      <c r="A30" s="29" t="s">
        <v>10</v>
      </c>
      <c r="B30" s="18" t="s">
        <v>11</v>
      </c>
      <c r="C30" s="19">
        <f>C31</f>
        <v>2592436.1</v>
      </c>
      <c r="D30" s="19">
        <f>D31</f>
        <v>2529479.4</v>
      </c>
      <c r="E30" s="19">
        <f>E31</f>
        <v>2579166.5</v>
      </c>
    </row>
    <row r="31" spans="1:5" ht="24" customHeight="1">
      <c r="A31" s="29" t="s">
        <v>12</v>
      </c>
      <c r="B31" s="18" t="s">
        <v>13</v>
      </c>
      <c r="C31" s="19">
        <f>C33</f>
        <v>2592436.1</v>
      </c>
      <c r="D31" s="19">
        <f>D33</f>
        <v>2529479.4</v>
      </c>
      <c r="E31" s="19">
        <f>E33</f>
        <v>2579166.5</v>
      </c>
    </row>
    <row r="32" spans="1:5" ht="40.5" customHeight="1">
      <c r="A32" s="29" t="s">
        <v>14</v>
      </c>
      <c r="B32" s="18" t="s">
        <v>15</v>
      </c>
      <c r="C32" s="24">
        <f>C33</f>
        <v>2592436.1</v>
      </c>
      <c r="D32" s="24">
        <f>D33</f>
        <v>2529479.4</v>
      </c>
      <c r="E32" s="24">
        <f>E33</f>
        <v>2579166.5</v>
      </c>
    </row>
    <row r="33" spans="1:5" ht="37.5" customHeight="1">
      <c r="A33" s="37" t="s">
        <v>22</v>
      </c>
      <c r="B33" s="38" t="s">
        <v>23</v>
      </c>
      <c r="C33" s="36">
        <v>2592436.1</v>
      </c>
      <c r="D33" s="36">
        <v>2529479.4</v>
      </c>
      <c r="E33" s="36">
        <v>2579166.5</v>
      </c>
    </row>
    <row r="34" spans="1:6" ht="37.5" customHeight="1">
      <c r="A34" s="31" t="s">
        <v>38</v>
      </c>
      <c r="B34" s="14" t="s">
        <v>39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40</v>
      </c>
      <c r="B35" s="12" t="s">
        <v>41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42</v>
      </c>
      <c r="B36" s="12" t="s">
        <v>43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44</v>
      </c>
      <c r="B37" s="12" t="s">
        <v>51</v>
      </c>
      <c r="C37" s="20"/>
      <c r="D37" s="21"/>
      <c r="E37" s="21"/>
    </row>
    <row r="38" spans="1:5" ht="43.5" customHeight="1">
      <c r="A38" s="31" t="s">
        <v>37</v>
      </c>
      <c r="B38" s="22"/>
      <c r="C38" s="40">
        <f>C14+C19+C25+C34</f>
        <v>27298.80000000028</v>
      </c>
      <c r="D38" s="23">
        <f>D14+D19+D25</f>
        <v>-67059</v>
      </c>
      <c r="E38" s="23">
        <f>E14+E19+E25</f>
        <v>-59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2024-01-17T07:37:20Z</cp:lastPrinted>
  <dcterms:created xsi:type="dcterms:W3CDTF">2007-10-29T12:43:54Z</dcterms:created>
  <dcterms:modified xsi:type="dcterms:W3CDTF">2024-01-23T09:06:24Z</dcterms:modified>
  <cp:category/>
  <cp:version/>
  <cp:contentType/>
  <cp:contentStatus/>
</cp:coreProperties>
</file>