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440" windowHeight="12810" activeTab="0"/>
  </bookViews>
  <sheets>
    <sheet name="27.10" sheetId="1" r:id="rId1"/>
  </sheets>
  <definedNames>
    <definedName name="_xlnm.Print_Area" localSheetId="0">'27.10'!$A$1:$F$26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<sst xmlns="http://schemas.openxmlformats.org/spreadsheetml/2006/main" count="43" uniqueCount="42">
  <si>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</si>
  <si>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</si>
  <si>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</si>
  <si>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</si>
  <si>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</si>
  <si>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</si>
  <si>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</si>
  <si>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</si>
  <si>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</si>
  <si>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</si>
  <si>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</si>
  <si>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</si>
  <si>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</si>
  <si>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</si>
  <si>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</si>
  <si>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</si>
  <si>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</si>
  <si>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</si>
  <si>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</si>
  <si>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</si>
  <si>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</si>
  <si>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</si>
  <si>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</si>
  <si>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</si>
  <si>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</si>
  <si>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</si>
  <si>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</si>
  <si>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</si>
  <si>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</si>
  <si>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</si>
  <si>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</si>
  <si>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</si>
  <si>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</si>
  <si>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</si>
  <si>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</si>
  <si>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</si>
  <si>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</si>
  <si>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</si>
  <si>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</si>
  <si>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</si>
  <si>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</si>
  <si>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__________.2022 №______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</si>
</sst>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9" t="s">
        <v>40</v>
      </c>
      <c r="F1" s="39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38</v>
      </c>
      <c r="C6" s="43"/>
      <c r="D6" s="43"/>
      <c r="E6" s="43"/>
      <c r="F6" s="43"/>
      <c r="G6" s="43"/>
      <c r="H6" s="36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571454.7999999999</v>
      </c>
      <c r="E11" s="24">
        <f>E12+E14+E16+E17+E20+E21+E24+E23+E25+E26+E22</f>
        <v>526894.3</v>
      </c>
      <c r="F11" s="16">
        <f>F12+F14+F16+F17+F20+F21+F24+F23+F25+F26+F22</f>
        <v>538814.8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285753.1</v>
      </c>
      <c r="E12" s="24">
        <f>E13</f>
        <v>287115</v>
      </c>
      <c r="F12" s="16">
        <f>F13</f>
        <v>295729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f>278753.1+1000+6000</f>
        <v>285753.1</v>
      </c>
      <c r="E13" s="30">
        <v>287115</v>
      </c>
      <c r="F13" s="15">
        <v>295729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9908.6</v>
      </c>
      <c r="E14" s="24">
        <f>E15</f>
        <v>10413.7</v>
      </c>
      <c r="F14" s="16">
        <f>F15</f>
        <v>10761.6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9908.6</v>
      </c>
      <c r="E15" s="30">
        <v>10413.7</v>
      </c>
      <c r="F15" s="15">
        <v>10761.6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50643+2000</f>
        <v>52643</v>
      </c>
      <c r="E16" s="24">
        <v>52497</v>
      </c>
      <c r="F16" s="16">
        <v>54419</v>
      </c>
      <c r="G16" s="33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104620</v>
      </c>
      <c r="E17" s="24">
        <f>E18+E19</f>
        <v>99890</v>
      </c>
      <c r="F17" s="16">
        <f>F18+F19</f>
        <v>101127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47050+3000+1000</f>
        <v>51050</v>
      </c>
      <c r="E18" s="17">
        <v>48320</v>
      </c>
      <c r="F18" s="17">
        <v>49557</v>
      </c>
      <c r="H18" s="3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51570+2000</f>
        <v>53570</v>
      </c>
      <c r="E19" s="15">
        <v>51570</v>
      </c>
      <c r="F19" s="15">
        <v>51570</v>
      </c>
      <c r="H19" s="35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10060</v>
      </c>
      <c r="E20" s="24">
        <v>10050</v>
      </c>
      <c r="F20" s="16">
        <v>10050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35698.3-410.2</f>
        <v>35288.100000000006</v>
      </c>
      <c r="E21" s="24">
        <v>35110.1</v>
      </c>
      <c r="F21" s="16">
        <v>34939.7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3510.5</v>
      </c>
      <c r="E22" s="31">
        <v>3510.5</v>
      </c>
      <c r="F22" s="23">
        <v>3510.5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423.6+68.8+50+38.7</f>
        <v>581.1000000000001</v>
      </c>
      <c r="E23" s="32">
        <v>423.6</v>
      </c>
      <c r="F23" s="18">
        <v>423.6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19204+46847+1</f>
        <v>66052</v>
      </c>
      <c r="E24" s="32">
        <v>25084</v>
      </c>
      <c r="F24" s="18">
        <v>25084</v>
      </c>
      <c r="H24" s="37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2850.4+103</f>
        <v>2953.4</v>
      </c>
      <c r="E25" s="24">
        <v>2800.4</v>
      </c>
      <c r="F25" s="16">
        <v>2770.4</v>
      </c>
      <c r="H25" s="38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47.3+37.7</f>
        <v>85</v>
      </c>
      <c r="E26" s="32">
        <v>0</v>
      </c>
      <c r="F26" s="18">
        <v>0</v>
      </c>
      <c r="H26" s="38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2022-10-19T07:32:31Z</cp:lastPrinted>
  <dcterms:created xsi:type="dcterms:W3CDTF">2016-11-07T05:24:14Z</dcterms:created>
  <dcterms:modified xsi:type="dcterms:W3CDTF">2022-10-20T11:41:15Z</dcterms:modified>
  <cp:category/>
  <cp:version/>
  <cp:contentType/>
  <cp:contentStatus/>
</cp:coreProperties>
</file>