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12036" activeTab="0"/>
  </bookViews>
  <sheets>
    <sheet name="2 чтение" sheetId="1" r:id="rId1"/>
    <sheet name="первонач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<sst xmlns="http://schemas.openxmlformats.org/spreadsheetml/2006/main" count="104" uniqueCount="52">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</sst>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89" fontId="3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6" fontId="3" fillId="0" borderId="10" xfId="60" applyNumberFormat="1" applyFont="1" applyFill="1" applyBorder="1" applyAlignment="1">
      <alignment/>
    </xf>
    <xf numFmtId="189" fontId="3" fillId="0" borderId="10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39" t="s">
        <v>36</v>
      </c>
      <c r="B2" s="39"/>
      <c r="C2" s="39"/>
      <c r="D2" s="40"/>
      <c r="E2" s="40"/>
    </row>
    <row r="3" spans="1:5" ht="12.75">
      <c r="A3" s="39" t="s">
        <v>0</v>
      </c>
      <c r="B3" s="39"/>
      <c r="C3" s="39"/>
      <c r="D3" s="40"/>
      <c r="E3" s="40"/>
    </row>
    <row r="4" spans="1:5" ht="12.75">
      <c r="A4" s="39" t="s">
        <v>28</v>
      </c>
      <c r="B4" s="39"/>
      <c r="C4" s="39"/>
      <c r="D4" s="40"/>
      <c r="E4" s="40"/>
    </row>
    <row r="5" spans="1:5" ht="12.75">
      <c r="A5" s="39" t="s">
        <v>29</v>
      </c>
      <c r="B5" s="39"/>
      <c r="C5" s="39"/>
      <c r="D5" s="40"/>
      <c r="E5" s="40"/>
    </row>
    <row r="6" spans="1:5" ht="12" customHeight="1">
      <c r="A6" s="39" t="s">
        <v>44</v>
      </c>
      <c r="B6" s="39"/>
      <c r="C6" s="39"/>
      <c r="D6" s="40"/>
      <c r="E6" s="40"/>
    </row>
    <row r="7" ht="1.5" customHeight="1" hidden="1"/>
    <row r="8" ht="6" customHeight="1"/>
    <row r="9" spans="1:5" ht="16.5">
      <c r="A9" s="25" t="s">
        <v>37</v>
      </c>
      <c r="B9" s="25"/>
      <c r="C9" s="26"/>
      <c r="D9" s="27"/>
      <c r="E9" s="27"/>
    </row>
    <row r="10" spans="1:5" ht="42" customHeight="1">
      <c r="A10" s="41" t="s">
        <v>45</v>
      </c>
      <c r="B10" s="41"/>
      <c r="C10" s="41"/>
      <c r="D10" s="41"/>
      <c r="E10" s="41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9" t="s">
        <v>43</v>
      </c>
      <c r="E13" s="9" t="s">
        <v>46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39</v>
      </c>
      <c r="C16" s="6">
        <v>258513.5</v>
      </c>
      <c r="D16" s="6">
        <v>273026.9</v>
      </c>
      <c r="E16" s="6">
        <v>273026.9</v>
      </c>
    </row>
    <row r="17" spans="1:5" ht="46.5">
      <c r="A17" s="7" t="s">
        <v>32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33</v>
      </c>
      <c r="B18" s="8" t="s">
        <v>40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6.5">
      <c r="A19" s="4" t="s">
        <v>47</v>
      </c>
      <c r="B19" s="5" t="s">
        <v>30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7" t="s">
        <v>48</v>
      </c>
      <c r="B20" s="8" t="s">
        <v>35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7" t="s">
        <v>49</v>
      </c>
      <c r="B21" s="8" t="s">
        <v>41</v>
      </c>
      <c r="C21" s="10"/>
      <c r="D21" s="10"/>
      <c r="E21" s="10"/>
    </row>
    <row r="22" spans="1:5" ht="49.5" customHeight="1">
      <c r="A22" s="7" t="s">
        <v>50</v>
      </c>
      <c r="B22" s="8" t="s">
        <v>34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51</v>
      </c>
      <c r="B23" s="8" t="s">
        <v>42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10</v>
      </c>
      <c r="B24" s="4" t="s">
        <v>11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12</v>
      </c>
      <c r="B25" s="8" t="s">
        <v>19</v>
      </c>
      <c r="C25" s="11">
        <f>C26</f>
        <v>-2393791.3</v>
      </c>
      <c r="D25" s="11">
        <f aca="true" t="shared" si="0" ref="D25:E27">D26</f>
        <v>-2468545</v>
      </c>
      <c r="E25" s="11">
        <f t="shared" si="0"/>
        <v>-2499216.4</v>
      </c>
    </row>
    <row r="26" spans="1:5" ht="27" customHeight="1">
      <c r="A26" s="28" t="s">
        <v>20</v>
      </c>
      <c r="B26" s="29" t="s">
        <v>21</v>
      </c>
      <c r="C26" s="30">
        <f>C27</f>
        <v>-2393791.3</v>
      </c>
      <c r="D26" s="30">
        <f t="shared" si="0"/>
        <v>-2468545</v>
      </c>
      <c r="E26" s="30">
        <f t="shared" si="0"/>
        <v>-2499216.4</v>
      </c>
    </row>
    <row r="27" spans="1:5" ht="34.5" customHeight="1">
      <c r="A27" s="28" t="s">
        <v>22</v>
      </c>
      <c r="B27" s="29" t="s">
        <v>23</v>
      </c>
      <c r="C27" s="30">
        <f>C28</f>
        <v>-2393791.3</v>
      </c>
      <c r="D27" s="30">
        <f t="shared" si="0"/>
        <v>-2468545</v>
      </c>
      <c r="E27" s="30">
        <f t="shared" si="0"/>
        <v>-2499216.4</v>
      </c>
    </row>
    <row r="28" spans="1:5" ht="33.75" customHeight="1">
      <c r="A28" s="31" t="s">
        <v>24</v>
      </c>
      <c r="B28" s="32" t="s">
        <v>27</v>
      </c>
      <c r="C28" s="33">
        <v>-2393791.3</v>
      </c>
      <c r="D28" s="33">
        <v>-2468545</v>
      </c>
      <c r="E28" s="33">
        <v>-2499216.4</v>
      </c>
    </row>
    <row r="29" spans="1:5" ht="23.25" customHeight="1">
      <c r="A29" s="28" t="s">
        <v>13</v>
      </c>
      <c r="B29" s="29" t="s">
        <v>14</v>
      </c>
      <c r="C29" s="30">
        <f aca="true" t="shared" si="1" ref="C29:E30">C30</f>
        <v>2393791.3</v>
      </c>
      <c r="D29" s="30">
        <f t="shared" si="1"/>
        <v>2468545</v>
      </c>
      <c r="E29" s="30">
        <f t="shared" si="1"/>
        <v>2499216.4</v>
      </c>
    </row>
    <row r="30" spans="1:5" ht="24" customHeight="1">
      <c r="A30" s="28" t="s">
        <v>15</v>
      </c>
      <c r="B30" s="29" t="s">
        <v>16</v>
      </c>
      <c r="C30" s="30">
        <f t="shared" si="1"/>
        <v>2393791.3</v>
      </c>
      <c r="D30" s="30">
        <f t="shared" si="1"/>
        <v>2468545</v>
      </c>
      <c r="E30" s="30">
        <f t="shared" si="1"/>
        <v>2499216.4</v>
      </c>
    </row>
    <row r="31" spans="1:5" ht="26.25" customHeight="1">
      <c r="A31" s="42" t="s">
        <v>17</v>
      </c>
      <c r="B31" s="43" t="s">
        <v>18</v>
      </c>
      <c r="C31" s="44">
        <f>C33</f>
        <v>2393791.3</v>
      </c>
      <c r="D31" s="44">
        <f>D33</f>
        <v>2468545</v>
      </c>
      <c r="E31" s="44">
        <f>E33</f>
        <v>2499216.4</v>
      </c>
    </row>
    <row r="32" spans="1:5" ht="9" customHeight="1">
      <c r="A32" s="42"/>
      <c r="B32" s="43"/>
      <c r="C32" s="44"/>
      <c r="D32" s="44"/>
      <c r="E32" s="44"/>
    </row>
    <row r="33" spans="1:5" ht="37.5" customHeight="1">
      <c r="A33" s="28" t="s">
        <v>25</v>
      </c>
      <c r="B33" s="29" t="s">
        <v>26</v>
      </c>
      <c r="C33" s="34">
        <v>2393791.3</v>
      </c>
      <c r="D33" s="34">
        <v>2468545</v>
      </c>
      <c r="E33" s="34">
        <v>2499216.4</v>
      </c>
    </row>
    <row r="34" spans="1:5" ht="27" customHeight="1">
      <c r="A34" s="35" t="s">
        <v>4</v>
      </c>
      <c r="B34" s="36"/>
      <c r="C34" s="37">
        <f>C14+C19+C24</f>
        <v>46000</v>
      </c>
      <c r="D34" s="37">
        <f>D14+D19+D24</f>
        <v>2.3646862246096134E-11</v>
      </c>
      <c r="E34" s="38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zoomScaleSheetLayoutView="100" zoomScalePageLayoutView="0" workbookViewId="0" topLeftCell="A23">
      <selection activeCell="L32" sqref="L32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39" t="s">
        <v>36</v>
      </c>
      <c r="B2" s="39"/>
      <c r="C2" s="39"/>
      <c r="D2" s="40"/>
      <c r="E2" s="40"/>
    </row>
    <row r="3" spans="1:5" ht="12.75">
      <c r="A3" s="39" t="s">
        <v>0</v>
      </c>
      <c r="B3" s="39"/>
      <c r="C3" s="39"/>
      <c r="D3" s="40"/>
      <c r="E3" s="40"/>
    </row>
    <row r="4" spans="1:5" ht="12.75">
      <c r="A4" s="39" t="s">
        <v>28</v>
      </c>
      <c r="B4" s="39"/>
      <c r="C4" s="39"/>
      <c r="D4" s="40"/>
      <c r="E4" s="40"/>
    </row>
    <row r="5" spans="1:5" ht="12.75">
      <c r="A5" s="39" t="s">
        <v>29</v>
      </c>
      <c r="B5" s="39"/>
      <c r="C5" s="39"/>
      <c r="D5" s="40"/>
      <c r="E5" s="40"/>
    </row>
    <row r="6" spans="1:5" ht="12" customHeight="1">
      <c r="A6" s="39" t="s">
        <v>44</v>
      </c>
      <c r="B6" s="39"/>
      <c r="C6" s="39"/>
      <c r="D6" s="40"/>
      <c r="E6" s="40"/>
    </row>
    <row r="7" ht="1.5" customHeight="1" hidden="1"/>
    <row r="8" ht="6" customHeight="1"/>
    <row r="9" spans="1:5" ht="16.5">
      <c r="A9" s="12" t="s">
        <v>37</v>
      </c>
      <c r="B9" s="12"/>
      <c r="C9" s="13"/>
      <c r="D9" s="14"/>
      <c r="E9" s="14"/>
    </row>
    <row r="10" spans="1:5" ht="42" customHeight="1">
      <c r="A10" s="45" t="s">
        <v>45</v>
      </c>
      <c r="B10" s="45"/>
      <c r="C10" s="45"/>
      <c r="D10" s="45"/>
      <c r="E10" s="45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9" t="s">
        <v>43</v>
      </c>
      <c r="E13" s="9" t="s">
        <v>46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39</v>
      </c>
      <c r="C16" s="6">
        <v>258513.5</v>
      </c>
      <c r="D16" s="6">
        <v>273026.9</v>
      </c>
      <c r="E16" s="6">
        <v>273026.9</v>
      </c>
    </row>
    <row r="17" spans="1:5" ht="46.5">
      <c r="A17" s="7" t="s">
        <v>32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33</v>
      </c>
      <c r="B18" s="8" t="s">
        <v>40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6.5">
      <c r="A19" s="4" t="s">
        <v>47</v>
      </c>
      <c r="B19" s="5" t="s">
        <v>30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7" t="s">
        <v>48</v>
      </c>
      <c r="B20" s="8" t="s">
        <v>35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7" t="s">
        <v>49</v>
      </c>
      <c r="B21" s="8" t="s">
        <v>41</v>
      </c>
      <c r="C21" s="10"/>
      <c r="D21" s="10"/>
      <c r="E21" s="10"/>
    </row>
    <row r="22" spans="1:5" ht="49.5" customHeight="1">
      <c r="A22" s="7" t="s">
        <v>50</v>
      </c>
      <c r="B22" s="8" t="s">
        <v>34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51</v>
      </c>
      <c r="B23" s="8" t="s">
        <v>42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10</v>
      </c>
      <c r="B24" s="4" t="s">
        <v>11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12</v>
      </c>
      <c r="B25" s="8" t="s">
        <v>19</v>
      </c>
      <c r="C25" s="11">
        <f>C26</f>
        <v>-2186034.1</v>
      </c>
      <c r="D25" s="11">
        <f aca="true" t="shared" si="0" ref="D25:E27">D26</f>
        <v>-2301059</v>
      </c>
      <c r="E25" s="11">
        <f t="shared" si="0"/>
        <v>-2270683.9</v>
      </c>
    </row>
    <row r="26" spans="1:5" ht="27" customHeight="1">
      <c r="A26" s="15" t="s">
        <v>20</v>
      </c>
      <c r="B26" s="16" t="s">
        <v>21</v>
      </c>
      <c r="C26" s="11">
        <f>C27</f>
        <v>-2186034.1</v>
      </c>
      <c r="D26" s="11">
        <f t="shared" si="0"/>
        <v>-2301059</v>
      </c>
      <c r="E26" s="11">
        <f t="shared" si="0"/>
        <v>-2270683.9</v>
      </c>
    </row>
    <row r="27" spans="1:5" ht="34.5" customHeight="1">
      <c r="A27" s="15" t="s">
        <v>22</v>
      </c>
      <c r="B27" s="16" t="s">
        <v>23</v>
      </c>
      <c r="C27" s="11">
        <f>C28</f>
        <v>-2186034.1</v>
      </c>
      <c r="D27" s="11">
        <f t="shared" si="0"/>
        <v>-2301059</v>
      </c>
      <c r="E27" s="11">
        <f t="shared" si="0"/>
        <v>-2270683.9</v>
      </c>
    </row>
    <row r="28" spans="1:5" ht="33.75" customHeight="1">
      <c r="A28" s="17" t="s">
        <v>24</v>
      </c>
      <c r="B28" s="18" t="s">
        <v>27</v>
      </c>
      <c r="C28" s="19">
        <v>-2186034.1</v>
      </c>
      <c r="D28" s="19">
        <v>-2301059</v>
      </c>
      <c r="E28" s="19">
        <v>-2270683.9</v>
      </c>
    </row>
    <row r="29" spans="1:5" ht="23.25" customHeight="1">
      <c r="A29" s="15" t="s">
        <v>13</v>
      </c>
      <c r="B29" s="16" t="s">
        <v>14</v>
      </c>
      <c r="C29" s="11">
        <f aca="true" t="shared" si="1" ref="C29:E30">C30</f>
        <v>2186034.1</v>
      </c>
      <c r="D29" s="11">
        <f t="shared" si="1"/>
        <v>2301059</v>
      </c>
      <c r="E29" s="11">
        <f t="shared" si="1"/>
        <v>2270683.9</v>
      </c>
    </row>
    <row r="30" spans="1:5" ht="24" customHeight="1">
      <c r="A30" s="15" t="s">
        <v>15</v>
      </c>
      <c r="B30" s="16" t="s">
        <v>16</v>
      </c>
      <c r="C30" s="11">
        <f t="shared" si="1"/>
        <v>2186034.1</v>
      </c>
      <c r="D30" s="11">
        <f t="shared" si="1"/>
        <v>2301059</v>
      </c>
      <c r="E30" s="11">
        <f t="shared" si="1"/>
        <v>2270683.9</v>
      </c>
    </row>
    <row r="31" spans="1:5" ht="26.25" customHeight="1">
      <c r="A31" s="47" t="s">
        <v>17</v>
      </c>
      <c r="B31" s="48" t="s">
        <v>18</v>
      </c>
      <c r="C31" s="46">
        <f>C33</f>
        <v>2186034.1</v>
      </c>
      <c r="D31" s="46">
        <f>D33</f>
        <v>2301059</v>
      </c>
      <c r="E31" s="46">
        <f>E33</f>
        <v>2270683.9</v>
      </c>
    </row>
    <row r="32" spans="1:5" ht="9" customHeight="1">
      <c r="A32" s="47"/>
      <c r="B32" s="48"/>
      <c r="C32" s="46"/>
      <c r="D32" s="46"/>
      <c r="E32" s="46"/>
    </row>
    <row r="33" spans="1:5" ht="37.5" customHeight="1">
      <c r="A33" s="15" t="s">
        <v>25</v>
      </c>
      <c r="B33" s="16" t="s">
        <v>26</v>
      </c>
      <c r="C33" s="20">
        <v>2186034.1</v>
      </c>
      <c r="D33" s="20">
        <v>2301059</v>
      </c>
      <c r="E33" s="20">
        <v>2270683.9</v>
      </c>
    </row>
    <row r="34" spans="1:5" ht="27" customHeight="1">
      <c r="A34" s="21" t="s">
        <v>4</v>
      </c>
      <c r="B34" s="22"/>
      <c r="C34" s="23">
        <f>C14+C19+C24</f>
        <v>46000</v>
      </c>
      <c r="D34" s="23">
        <f>D14+D19+D24</f>
        <v>2.3646862246096134E-11</v>
      </c>
      <c r="E34" s="24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2020-12-24T09:55:13Z</cp:lastPrinted>
  <dcterms:created xsi:type="dcterms:W3CDTF">2007-10-29T12:43:54Z</dcterms:created>
  <dcterms:modified xsi:type="dcterms:W3CDTF">2020-12-24T09:55:19Z</dcterms:modified>
  <cp:category/>
  <cp:version/>
  <cp:contentType/>
  <cp:contentStatus/>
</cp:coreProperties>
</file>